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各二级学院" sheetId="1" r:id="rId1"/>
    <sheet name="校院学生组织" sheetId="2" r:id="rId2"/>
    <sheet name="学生社团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<sst xmlns="http://schemas.openxmlformats.org/spreadsheetml/2006/main" count="77" uniqueCount="49">
  <si>
    <t>2025年度“两红两优”评选名额分配表（各学院）</t>
  </si>
  <si>
    <t>团组织名称</t>
  </si>
  <si>
    <t>五四红旗团支部</t>
  </si>
  <si>
    <t>优秀共青团干部</t>
  </si>
  <si>
    <t>优秀共青团员</t>
  </si>
  <si>
    <t>基本名额</t>
  </si>
  <si>
    <t>奖励名额</t>
  </si>
  <si>
    <t>总名额</t>
  </si>
  <si>
    <t>机械与汽车工程学院团委</t>
  </si>
  <si>
    <t>材料科学与工程学院团委</t>
  </si>
  <si>
    <t>电气工程学院团委</t>
  </si>
  <si>
    <t>集成电路学院团委</t>
  </si>
  <si>
    <t>纺织服装学院团委</t>
  </si>
  <si>
    <t>生物与食品工程学院团委</t>
  </si>
  <si>
    <t>化学与环境工程学院团委</t>
  </si>
  <si>
    <t>经济与管理学院团委</t>
  </si>
  <si>
    <t>设计学院团委</t>
  </si>
  <si>
    <t>计算机与信息学院团委</t>
  </si>
  <si>
    <t>数理与金融学院团委</t>
  </si>
  <si>
    <t>人文学院团委</t>
  </si>
  <si>
    <t>外国语学院团委</t>
  </si>
  <si>
    <t>体育学院团委</t>
  </si>
  <si>
    <t>建筑工程学院团委</t>
  </si>
  <si>
    <t>人工智能学院团委</t>
  </si>
  <si>
    <t>马克思主义学院直属团支部</t>
  </si>
  <si>
    <t>卓越工程师学院（奇瑞学院）直属团支部</t>
  </si>
  <si>
    <t>总计</t>
  </si>
  <si>
    <t xml:space="preserve">     2025年度“两红两优”评选名额分配表（校院学生组织）</t>
  </si>
  <si>
    <t>校/院级组织</t>
  </si>
  <si>
    <t>学生组织名称</t>
  </si>
  <si>
    <t>组织团员数</t>
  </si>
  <si>
    <t>校级组织</t>
  </si>
  <si>
    <t>校团委综合事务中心</t>
  </si>
  <si>
    <t>校学生会</t>
  </si>
  <si>
    <t>社团管理中心</t>
  </si>
  <si>
    <t>团学融媒体中心</t>
  </si>
  <si>
    <t>青年志愿服务中心</t>
  </si>
  <si>
    <t>第二课堂运营中心</t>
  </si>
  <si>
    <t>大学生艺术教育中心</t>
  </si>
  <si>
    <t>国旗护卫队</t>
  </si>
  <si>
    <t>校伙食管理委员会</t>
  </si>
  <si>
    <t>校学生读者工作委员会</t>
  </si>
  <si>
    <t>校学生宿舍管理委员会</t>
  </si>
  <si>
    <t>合计</t>
  </si>
  <si>
    <t>院级组织</t>
  </si>
  <si>
    <t>2025年度“两红两优”评选名额分配表（学生社团）</t>
  </si>
  <si>
    <t>组织名称</t>
  </si>
  <si>
    <t>社团团支部数</t>
  </si>
  <si>
    <t>学生社团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</si>
</sst>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4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4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>
      <alignment vertical="center"/>
    </xf>
    <xf numFmtId="44" fontId="6" fillId="0" borderId="0">
      <alignment vertical="center"/>
    </xf>
    <xf numFmtId="9" fontId="6" fillId="0" borderId="0">
      <alignment vertical="center"/>
    </xf>
    <xf numFmtId="41" fontId="6" fillId="0" borderId="0">
      <alignment vertical="center"/>
    </xf>
    <xf numFmtId="42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2" borderId="1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5">
      <alignment vertical="center"/>
    </xf>
    <xf numFmtId="0" fontId="13" fillId="0" borderId="15">
      <alignment vertical="center"/>
    </xf>
    <xf numFmtId="0" fontId="14" fillId="0" borderId="16">
      <alignment vertical="center"/>
    </xf>
    <xf numFmtId="0" fontId="14" fillId="0" borderId="0">
      <alignment vertical="center"/>
    </xf>
    <xf numFmtId="0" fontId="15" fillId="3" borderId="17">
      <alignment vertical="center"/>
    </xf>
    <xf numFmtId="0" fontId="16" fillId="4" borderId="18">
      <alignment vertical="center"/>
    </xf>
    <xf numFmtId="0" fontId="17" fillId="4" borderId="17">
      <alignment vertical="center"/>
    </xf>
    <xf numFmtId="0" fontId="18" fillId="5" borderId="19">
      <alignment vertical="center"/>
    </xf>
    <xf numFmtId="0" fontId="19" fillId="0" borderId="20">
      <alignment vertical="center"/>
    </xf>
    <xf numFmtId="0" fontId="20" fillId="0" borderId="21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24" fillId="32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A1" sqref="A1:J1"/>
    </sheetView>
  </sheetViews>
  <sheetFormatPr defaultColWidth="8.89166666666667" defaultRowHeight="13.5"/>
  <cols>
    <col min="1" max="1" width="40.6583333333333" customWidth="1"/>
    <col min="2" max="2" width="14" customWidth="1"/>
    <col min="3" max="10" width="11.7666666666667" customWidth="1"/>
  </cols>
  <sheetData>
    <row r="1" ht="36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8"/>
    </row>
    <row r="2" ht="14.25" spans="1:10">
      <c r="A2" s="18" t="s">
        <v>1</v>
      </c>
      <c r="B2" s="19" t="s">
        <v>2</v>
      </c>
      <c r="C2" s="20"/>
      <c r="D2" s="21"/>
      <c r="E2" s="20" t="s">
        <v>3</v>
      </c>
      <c r="F2" s="20"/>
      <c r="G2" s="21"/>
      <c r="H2" s="22" t="s">
        <v>4</v>
      </c>
      <c r="I2" s="23"/>
      <c r="J2" s="24"/>
    </row>
    <row r="3" ht="14.25" spans="1:10">
      <c r="A3" s="2"/>
      <c r="B3" s="25" t="s">
        <v>5</v>
      </c>
      <c r="C3" s="25" t="s">
        <v>6</v>
      </c>
      <c r="D3" s="3" t="s">
        <v>7</v>
      </c>
      <c r="E3" s="25" t="s">
        <v>5</v>
      </c>
      <c r="F3" s="25" t="s">
        <v>6</v>
      </c>
      <c r="G3" s="3" t="s">
        <v>7</v>
      </c>
      <c r="H3" s="25" t="s">
        <v>5</v>
      </c>
      <c r="I3" s="25" t="s">
        <v>6</v>
      </c>
      <c r="J3" s="3" t="s">
        <v>7</v>
      </c>
    </row>
    <row r="4" ht="14.25" spans="1:10">
      <c r="A4" s="12" t="s">
        <v>8</v>
      </c>
      <c r="B4" s="26">
        <v>13</v>
      </c>
      <c r="C4" s="26">
        <v>0</v>
      </c>
      <c r="D4" s="26">
        <v>13</v>
      </c>
      <c r="E4" s="16">
        <v>50</v>
      </c>
      <c r="F4" s="26">
        <v>13</v>
      </c>
      <c r="G4" s="16">
        <f t="shared" ref="G4:G20" si="0">SUM(E4:F4)</f>
        <v>63</v>
      </c>
      <c r="H4" s="16">
        <v>167</v>
      </c>
      <c r="I4" s="26">
        <v>13</v>
      </c>
      <c r="J4" s="16">
        <f t="shared" ref="J4:J21" si="1">SUM(H4:I4)</f>
        <v>180</v>
      </c>
    </row>
    <row r="5" ht="14.25" spans="1:10">
      <c r="A5" s="12" t="s">
        <v>9</v>
      </c>
      <c r="B5" s="26">
        <v>4</v>
      </c>
      <c r="C5" s="26">
        <v>1</v>
      </c>
      <c r="D5" s="26">
        <v>5</v>
      </c>
      <c r="E5" s="16">
        <v>13</v>
      </c>
      <c r="F5" s="26">
        <v>3</v>
      </c>
      <c r="G5" s="16">
        <f t="shared" si="0"/>
        <v>16</v>
      </c>
      <c r="H5" s="16">
        <v>44</v>
      </c>
      <c r="I5" s="26">
        <v>3</v>
      </c>
      <c r="J5" s="16">
        <f t="shared" si="1"/>
        <v>47</v>
      </c>
    </row>
    <row r="6" ht="14.25" spans="1:10">
      <c r="A6" s="12" t="s">
        <v>10</v>
      </c>
      <c r="B6" s="26">
        <v>10</v>
      </c>
      <c r="C6" s="26">
        <v>1</v>
      </c>
      <c r="D6" s="26">
        <v>11</v>
      </c>
      <c r="E6" s="16">
        <v>34</v>
      </c>
      <c r="F6" s="26">
        <v>9</v>
      </c>
      <c r="G6" s="16">
        <f t="shared" si="0"/>
        <v>43</v>
      </c>
      <c r="H6" s="16">
        <v>112</v>
      </c>
      <c r="I6" s="26">
        <v>9</v>
      </c>
      <c r="J6" s="16">
        <f t="shared" si="1"/>
        <v>121</v>
      </c>
    </row>
    <row r="7" ht="14.25" spans="1:10">
      <c r="A7" s="12" t="s">
        <v>11</v>
      </c>
      <c r="B7" s="26">
        <v>9</v>
      </c>
      <c r="C7" s="26">
        <v>1</v>
      </c>
      <c r="D7" s="26">
        <v>10</v>
      </c>
      <c r="E7" s="16">
        <v>34</v>
      </c>
      <c r="F7" s="26">
        <v>8</v>
      </c>
      <c r="G7" s="16">
        <f t="shared" si="0"/>
        <v>42</v>
      </c>
      <c r="H7" s="16">
        <v>115</v>
      </c>
      <c r="I7" s="26">
        <v>8</v>
      </c>
      <c r="J7" s="16">
        <f t="shared" si="1"/>
        <v>123</v>
      </c>
    </row>
    <row r="8" ht="14.25" spans="1:10">
      <c r="A8" s="12" t="s">
        <v>12</v>
      </c>
      <c r="B8" s="26">
        <v>6</v>
      </c>
      <c r="C8" s="26">
        <v>1</v>
      </c>
      <c r="D8" s="26">
        <v>7</v>
      </c>
      <c r="E8" s="16">
        <v>15</v>
      </c>
      <c r="F8" s="26">
        <v>5</v>
      </c>
      <c r="G8" s="16">
        <f t="shared" si="0"/>
        <v>20</v>
      </c>
      <c r="H8" s="16">
        <v>50</v>
      </c>
      <c r="I8" s="26">
        <v>5</v>
      </c>
      <c r="J8" s="16">
        <f t="shared" si="1"/>
        <v>55</v>
      </c>
    </row>
    <row r="9" ht="14.25" spans="1:10">
      <c r="A9" s="12" t="s">
        <v>13</v>
      </c>
      <c r="B9" s="26">
        <v>5</v>
      </c>
      <c r="C9" s="26">
        <v>0</v>
      </c>
      <c r="D9" s="26">
        <v>5</v>
      </c>
      <c r="E9" s="16">
        <v>18</v>
      </c>
      <c r="F9" s="26">
        <v>5</v>
      </c>
      <c r="G9" s="16">
        <f t="shared" si="0"/>
        <v>23</v>
      </c>
      <c r="H9" s="16">
        <v>59</v>
      </c>
      <c r="I9" s="26">
        <v>5</v>
      </c>
      <c r="J9" s="16">
        <f t="shared" si="1"/>
        <v>64</v>
      </c>
    </row>
    <row r="10" ht="14.25" spans="1:10">
      <c r="A10" s="12" t="s">
        <v>14</v>
      </c>
      <c r="B10" s="26">
        <v>6</v>
      </c>
      <c r="C10" s="26">
        <v>0</v>
      </c>
      <c r="D10" s="26">
        <v>6</v>
      </c>
      <c r="E10" s="16">
        <v>18</v>
      </c>
      <c r="F10" s="26">
        <v>7</v>
      </c>
      <c r="G10" s="16">
        <f t="shared" si="0"/>
        <v>25</v>
      </c>
      <c r="H10" s="16">
        <v>60</v>
      </c>
      <c r="I10" s="26">
        <v>7</v>
      </c>
      <c r="J10" s="16">
        <f t="shared" si="1"/>
        <v>67</v>
      </c>
    </row>
    <row r="11" ht="14.25" spans="1:10">
      <c r="A11" s="12" t="s">
        <v>15</v>
      </c>
      <c r="B11" s="26">
        <v>8</v>
      </c>
      <c r="C11" s="26">
        <v>1</v>
      </c>
      <c r="D11" s="26">
        <v>9</v>
      </c>
      <c r="E11" s="16">
        <v>25</v>
      </c>
      <c r="F11" s="26">
        <v>9</v>
      </c>
      <c r="G11" s="16">
        <f t="shared" si="0"/>
        <v>34</v>
      </c>
      <c r="H11" s="16">
        <v>83</v>
      </c>
      <c r="I11" s="26">
        <v>9</v>
      </c>
      <c r="J11" s="16">
        <f t="shared" si="1"/>
        <v>92</v>
      </c>
    </row>
    <row r="12" ht="14.25" spans="1:10">
      <c r="A12" s="12" t="s">
        <v>16</v>
      </c>
      <c r="B12" s="26">
        <v>9</v>
      </c>
      <c r="C12" s="26">
        <v>0</v>
      </c>
      <c r="D12" s="26">
        <v>9</v>
      </c>
      <c r="E12" s="16">
        <v>25</v>
      </c>
      <c r="F12" s="26">
        <v>10</v>
      </c>
      <c r="G12" s="16">
        <f t="shared" si="0"/>
        <v>35</v>
      </c>
      <c r="H12" s="16">
        <v>83</v>
      </c>
      <c r="I12" s="26">
        <v>10</v>
      </c>
      <c r="J12" s="16">
        <f t="shared" si="1"/>
        <v>93</v>
      </c>
    </row>
    <row r="13" ht="14.25" spans="1:10">
      <c r="A13" s="12" t="s">
        <v>17</v>
      </c>
      <c r="B13" s="26">
        <v>9</v>
      </c>
      <c r="C13" s="26">
        <v>0</v>
      </c>
      <c r="D13" s="26">
        <v>9</v>
      </c>
      <c r="E13" s="16">
        <v>33</v>
      </c>
      <c r="F13" s="26">
        <v>8</v>
      </c>
      <c r="G13" s="16">
        <f t="shared" si="0"/>
        <v>41</v>
      </c>
      <c r="H13" s="16">
        <v>111</v>
      </c>
      <c r="I13" s="26">
        <v>8</v>
      </c>
      <c r="J13" s="16">
        <f t="shared" si="1"/>
        <v>119</v>
      </c>
    </row>
    <row r="14" ht="14.25" spans="1:10">
      <c r="A14" s="12" t="s">
        <v>18</v>
      </c>
      <c r="B14" s="26">
        <v>5</v>
      </c>
      <c r="C14" s="26">
        <v>0</v>
      </c>
      <c r="D14" s="26">
        <v>5</v>
      </c>
      <c r="E14" s="16">
        <v>19</v>
      </c>
      <c r="F14" s="26">
        <v>5</v>
      </c>
      <c r="G14" s="16">
        <f t="shared" si="0"/>
        <v>24</v>
      </c>
      <c r="H14" s="16">
        <v>64</v>
      </c>
      <c r="I14" s="26">
        <v>5</v>
      </c>
      <c r="J14" s="16">
        <f t="shared" si="1"/>
        <v>69</v>
      </c>
    </row>
    <row r="15" ht="14.25" spans="1:10">
      <c r="A15" s="12" t="s">
        <v>19</v>
      </c>
      <c r="B15" s="26">
        <v>5</v>
      </c>
      <c r="C15" s="26">
        <v>1</v>
      </c>
      <c r="D15" s="26">
        <v>6</v>
      </c>
      <c r="E15" s="16">
        <v>17</v>
      </c>
      <c r="F15" s="26">
        <v>6</v>
      </c>
      <c r="G15" s="16">
        <f t="shared" si="0"/>
        <v>23</v>
      </c>
      <c r="H15" s="16">
        <v>58</v>
      </c>
      <c r="I15" s="26">
        <v>6</v>
      </c>
      <c r="J15" s="16">
        <f t="shared" si="1"/>
        <v>64</v>
      </c>
    </row>
    <row r="16" ht="14.25" spans="1:10">
      <c r="A16" s="12" t="s">
        <v>20</v>
      </c>
      <c r="B16" s="26">
        <v>3</v>
      </c>
      <c r="C16" s="26">
        <v>0</v>
      </c>
      <c r="D16" s="26">
        <v>3</v>
      </c>
      <c r="E16" s="16">
        <v>9</v>
      </c>
      <c r="F16" s="26">
        <v>3</v>
      </c>
      <c r="G16" s="16">
        <f t="shared" si="0"/>
        <v>12</v>
      </c>
      <c r="H16" s="16">
        <v>31</v>
      </c>
      <c r="I16" s="26">
        <v>3</v>
      </c>
      <c r="J16" s="16">
        <f t="shared" si="1"/>
        <v>34</v>
      </c>
    </row>
    <row r="17" ht="14.25" spans="1:10">
      <c r="A17" s="12" t="s">
        <v>21</v>
      </c>
      <c r="B17" s="26">
        <v>2</v>
      </c>
      <c r="C17" s="26">
        <v>1</v>
      </c>
      <c r="D17" s="26">
        <v>3</v>
      </c>
      <c r="E17" s="16">
        <v>6</v>
      </c>
      <c r="F17" s="16">
        <v>2</v>
      </c>
      <c r="G17" s="16">
        <f t="shared" si="0"/>
        <v>8</v>
      </c>
      <c r="H17" s="16">
        <v>18</v>
      </c>
      <c r="I17" s="16">
        <v>2</v>
      </c>
      <c r="J17" s="16">
        <f t="shared" si="1"/>
        <v>20</v>
      </c>
    </row>
    <row r="18" ht="14.25" spans="1:10">
      <c r="A18" s="12" t="s">
        <v>22</v>
      </c>
      <c r="B18" s="26">
        <v>5</v>
      </c>
      <c r="C18" s="26">
        <v>0</v>
      </c>
      <c r="D18" s="26">
        <v>5</v>
      </c>
      <c r="E18" s="16">
        <v>11</v>
      </c>
      <c r="F18" s="26">
        <v>6</v>
      </c>
      <c r="G18" s="16">
        <f t="shared" si="0"/>
        <v>17</v>
      </c>
      <c r="H18" s="16">
        <v>36</v>
      </c>
      <c r="I18" s="26">
        <v>6</v>
      </c>
      <c r="J18" s="16">
        <f t="shared" si="1"/>
        <v>42</v>
      </c>
    </row>
    <row r="19" ht="14.25" spans="1:10">
      <c r="A19" s="12" t="s">
        <v>23</v>
      </c>
      <c r="B19" s="26">
        <v>6</v>
      </c>
      <c r="C19" s="26">
        <v>1</v>
      </c>
      <c r="D19" s="26">
        <v>7</v>
      </c>
      <c r="E19" s="16">
        <v>23</v>
      </c>
      <c r="F19" s="16">
        <v>6</v>
      </c>
      <c r="G19" s="16">
        <f t="shared" si="0"/>
        <v>29</v>
      </c>
      <c r="H19" s="16">
        <v>76</v>
      </c>
      <c r="I19" s="16">
        <v>6</v>
      </c>
      <c r="J19" s="16">
        <f t="shared" si="1"/>
        <v>82</v>
      </c>
    </row>
    <row r="20" ht="14.25" spans="1:10">
      <c r="A20" s="12" t="s">
        <v>24</v>
      </c>
      <c r="B20" s="26">
        <v>0</v>
      </c>
      <c r="C20" s="26">
        <v>0</v>
      </c>
      <c r="D20" s="26">
        <v>0</v>
      </c>
      <c r="E20" s="16">
        <v>1</v>
      </c>
      <c r="F20" s="26">
        <v>0</v>
      </c>
      <c r="G20" s="16">
        <f t="shared" si="0"/>
        <v>1</v>
      </c>
      <c r="H20" s="16">
        <v>4</v>
      </c>
      <c r="I20" s="26">
        <v>0</v>
      </c>
      <c r="J20" s="16">
        <f t="shared" si="1"/>
        <v>4</v>
      </c>
    </row>
    <row r="21" ht="14.25" spans="1:10">
      <c r="A21" s="12" t="s">
        <v>25</v>
      </c>
      <c r="B21" s="27">
        <v>0</v>
      </c>
      <c r="C21" s="27">
        <v>0</v>
      </c>
      <c r="D21" s="28">
        <v>0</v>
      </c>
      <c r="E21" s="12">
        <v>0</v>
      </c>
      <c r="F21" s="28">
        <v>0</v>
      </c>
      <c r="G21" s="28">
        <v>0</v>
      </c>
      <c r="H21" s="12">
        <v>1</v>
      </c>
      <c r="I21" s="28">
        <v>0</v>
      </c>
      <c r="J21" s="12">
        <f t="shared" si="1"/>
        <v>1</v>
      </c>
    </row>
    <row r="22" ht="14.25" spans="1:10">
      <c r="A22" s="12" t="s">
        <v>26</v>
      </c>
      <c r="B22" s="29">
        <f>SUM(B4:B21)</f>
        <v>105</v>
      </c>
      <c r="C22" s="27">
        <v>8</v>
      </c>
      <c r="D22" s="12">
        <f t="shared" ref="D22:J22" si="2">SUM(D4:D21)</f>
        <v>113</v>
      </c>
      <c r="E22" s="12">
        <f t="shared" si="2"/>
        <v>351</v>
      </c>
      <c r="F22" s="12">
        <f t="shared" si="2"/>
        <v>105</v>
      </c>
      <c r="G22" s="28">
        <f t="shared" si="2"/>
        <v>456</v>
      </c>
      <c r="H22" s="12">
        <f t="shared" si="2"/>
        <v>1172</v>
      </c>
      <c r="I22" s="12">
        <f t="shared" si="2"/>
        <v>105</v>
      </c>
      <c r="J22" s="12">
        <f t="shared" si="2"/>
        <v>1277</v>
      </c>
    </row>
  </sheetData>
  <mergeCells count="5">
    <mergeCell ref="A1:J1"/>
    <mergeCell ref="B2:D2"/>
    <mergeCell ref="E2:G2"/>
    <mergeCell ref="H2:J2"/>
    <mergeCell ref="A2:A3"/>
  </mergeCells>
  <pageMargins left="0.75" right="0.75" top="1" bottom="1" header="0.5" foot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H17" sqref="H17"/>
    </sheetView>
  </sheetViews>
  <sheetFormatPr defaultColWidth="8.89166666666667" defaultRowHeight="13.5" outlineLevelCol="4"/>
  <cols>
    <col min="1" max="1" width="14.8166666666667" customWidth="1"/>
    <col min="2" max="2" width="44.725" customWidth="1"/>
    <col min="3" max="3" width="17.9166666666667" customWidth="1"/>
    <col min="4" max="4" width="16.725" customWidth="1"/>
    <col min="5" max="5" width="14.45" customWidth="1"/>
  </cols>
  <sheetData>
    <row r="1" ht="39" customHeight="1" spans="1:5">
      <c r="A1" s="6" t="s">
        <v>27</v>
      </c>
      <c r="B1" s="7"/>
      <c r="C1" s="7"/>
      <c r="D1" s="7"/>
      <c r="E1" s="8"/>
    </row>
    <row r="2" ht="14.25" spans="1:5">
      <c r="A2" s="9" t="s">
        <v>28</v>
      </c>
      <c r="B2" s="9" t="s">
        <v>29</v>
      </c>
      <c r="C2" s="10" t="s">
        <v>30</v>
      </c>
      <c r="D2" s="10" t="s">
        <v>3</v>
      </c>
      <c r="E2" s="10" t="s">
        <v>4</v>
      </c>
    </row>
    <row r="3" ht="14.25" spans="1:5">
      <c r="A3" s="11" t="s">
        <v>31</v>
      </c>
      <c r="B3" s="12" t="s">
        <v>32</v>
      </c>
      <c r="C3" s="12">
        <v>36</v>
      </c>
      <c r="D3" s="13">
        <v>1</v>
      </c>
      <c r="E3" s="13">
        <v>4</v>
      </c>
    </row>
    <row r="4" ht="14.25" spans="1:5">
      <c r="A4" s="14"/>
      <c r="B4" s="12" t="s">
        <v>33</v>
      </c>
      <c r="C4" s="12">
        <v>60</v>
      </c>
      <c r="D4" s="13">
        <v>2</v>
      </c>
      <c r="E4" s="13">
        <v>6</v>
      </c>
    </row>
    <row r="5" ht="14.25" spans="1:5">
      <c r="A5" s="14"/>
      <c r="B5" s="12" t="s">
        <v>34</v>
      </c>
      <c r="C5" s="12">
        <v>22</v>
      </c>
      <c r="D5" s="13">
        <v>1</v>
      </c>
      <c r="E5" s="13">
        <v>2</v>
      </c>
    </row>
    <row r="6" ht="14.25" spans="1:5">
      <c r="A6" s="14"/>
      <c r="B6" s="12" t="s">
        <v>35</v>
      </c>
      <c r="C6" s="12">
        <v>34</v>
      </c>
      <c r="D6" s="13">
        <v>1</v>
      </c>
      <c r="E6" s="13">
        <v>3</v>
      </c>
    </row>
    <row r="7" ht="14.25" spans="1:5">
      <c r="A7" s="14"/>
      <c r="B7" s="12" t="s">
        <v>36</v>
      </c>
      <c r="C7" s="12">
        <v>17</v>
      </c>
      <c r="D7" s="13">
        <v>1</v>
      </c>
      <c r="E7" s="13">
        <v>2</v>
      </c>
    </row>
    <row r="8" ht="14.25" spans="1:5">
      <c r="A8" s="14"/>
      <c r="B8" s="12" t="s">
        <v>37</v>
      </c>
      <c r="C8" s="12">
        <v>18</v>
      </c>
      <c r="D8" s="13">
        <v>1</v>
      </c>
      <c r="E8" s="13">
        <v>2</v>
      </c>
    </row>
    <row r="9" ht="14.25" spans="1:5">
      <c r="A9" s="14"/>
      <c r="B9" s="12" t="s">
        <v>38</v>
      </c>
      <c r="C9" s="12">
        <v>57</v>
      </c>
      <c r="D9" s="13">
        <v>2</v>
      </c>
      <c r="E9" s="13">
        <v>6</v>
      </c>
    </row>
    <row r="10" ht="14.25" spans="1:5">
      <c r="A10" s="14"/>
      <c r="B10" s="12" t="s">
        <v>39</v>
      </c>
      <c r="C10" s="12">
        <v>30</v>
      </c>
      <c r="D10" s="13">
        <v>1</v>
      </c>
      <c r="E10" s="13">
        <v>3</v>
      </c>
    </row>
    <row r="11" ht="14.25" spans="1:5">
      <c r="A11" s="14"/>
      <c r="B11" s="12" t="s">
        <v>40</v>
      </c>
      <c r="C11" s="12">
        <v>10</v>
      </c>
      <c r="D11" s="13">
        <v>0</v>
      </c>
      <c r="E11" s="13">
        <v>1</v>
      </c>
    </row>
    <row r="12" ht="14.25" spans="1:5">
      <c r="A12" s="14"/>
      <c r="B12" s="12" t="s">
        <v>41</v>
      </c>
      <c r="C12" s="12">
        <v>24</v>
      </c>
      <c r="D12" s="13">
        <v>1</v>
      </c>
      <c r="E12" s="13">
        <v>2</v>
      </c>
    </row>
    <row r="13" ht="14.25" spans="1:5">
      <c r="A13" s="14"/>
      <c r="B13" s="12" t="s">
        <v>42</v>
      </c>
      <c r="C13" s="12">
        <v>25</v>
      </c>
      <c r="D13" s="13">
        <v>1</v>
      </c>
      <c r="E13" s="13">
        <v>3</v>
      </c>
    </row>
    <row r="14" ht="14.25" spans="1:5">
      <c r="A14" s="15"/>
      <c r="B14" s="12" t="s">
        <v>43</v>
      </c>
      <c r="C14" s="12">
        <f>SUM(C3:C13)</f>
        <v>333</v>
      </c>
      <c r="D14" s="13">
        <f>SUM(D3:D13)</f>
        <v>12</v>
      </c>
      <c r="E14" s="13">
        <f>SUM(E3:E13)</f>
        <v>34</v>
      </c>
    </row>
    <row r="15" ht="14.25" spans="1:5">
      <c r="A15" s="11" t="s">
        <v>44</v>
      </c>
      <c r="B15" s="12" t="s">
        <v>8</v>
      </c>
      <c r="C15" s="12">
        <v>103</v>
      </c>
      <c r="D15" s="16">
        <v>3</v>
      </c>
      <c r="E15" s="16">
        <v>10</v>
      </c>
    </row>
    <row r="16" ht="14.25" spans="1:5">
      <c r="A16" s="14"/>
      <c r="B16" s="12" t="s">
        <v>9</v>
      </c>
      <c r="C16" s="12">
        <v>66</v>
      </c>
      <c r="D16" s="16">
        <v>2</v>
      </c>
      <c r="E16" s="16">
        <v>7</v>
      </c>
    </row>
    <row r="17" ht="14.25" spans="1:5">
      <c r="A17" s="14"/>
      <c r="B17" s="12" t="s">
        <v>10</v>
      </c>
      <c r="C17" s="12">
        <v>78</v>
      </c>
      <c r="D17" s="16">
        <v>2</v>
      </c>
      <c r="E17" s="16">
        <v>8</v>
      </c>
    </row>
    <row r="18" ht="14.25" spans="1:5">
      <c r="A18" s="14"/>
      <c r="B18" s="12" t="s">
        <v>11</v>
      </c>
      <c r="C18" s="12">
        <v>76</v>
      </c>
      <c r="D18" s="16">
        <v>2</v>
      </c>
      <c r="E18" s="16">
        <v>8</v>
      </c>
    </row>
    <row r="19" ht="14.25" spans="1:5">
      <c r="A19" s="14"/>
      <c r="B19" s="12" t="s">
        <v>12</v>
      </c>
      <c r="C19" s="12">
        <v>50</v>
      </c>
      <c r="D19" s="16">
        <v>2</v>
      </c>
      <c r="E19" s="16">
        <v>5</v>
      </c>
    </row>
    <row r="20" ht="14.25" spans="1:5">
      <c r="A20" s="14"/>
      <c r="B20" s="12" t="s">
        <v>13</v>
      </c>
      <c r="C20" s="12">
        <v>69</v>
      </c>
      <c r="D20" s="16">
        <v>2</v>
      </c>
      <c r="E20" s="16">
        <v>7</v>
      </c>
    </row>
    <row r="21" ht="14.25" spans="1:5">
      <c r="A21" s="14"/>
      <c r="B21" s="12" t="s">
        <v>14</v>
      </c>
      <c r="C21" s="12">
        <v>65</v>
      </c>
      <c r="D21" s="16">
        <v>2</v>
      </c>
      <c r="E21" s="16">
        <v>7</v>
      </c>
    </row>
    <row r="22" ht="14.25" spans="1:5">
      <c r="A22" s="14"/>
      <c r="B22" s="12" t="s">
        <v>15</v>
      </c>
      <c r="C22" s="12">
        <v>67</v>
      </c>
      <c r="D22" s="16">
        <v>2</v>
      </c>
      <c r="E22" s="16">
        <v>7</v>
      </c>
    </row>
    <row r="23" ht="14.25" spans="1:5">
      <c r="A23" s="14"/>
      <c r="B23" s="12" t="s">
        <v>16</v>
      </c>
      <c r="C23" s="12">
        <v>55</v>
      </c>
      <c r="D23" s="16">
        <v>2</v>
      </c>
      <c r="E23" s="16">
        <v>6</v>
      </c>
    </row>
    <row r="24" ht="14.25" spans="1:5">
      <c r="A24" s="14"/>
      <c r="B24" s="12" t="s">
        <v>17</v>
      </c>
      <c r="C24" s="12">
        <v>71</v>
      </c>
      <c r="D24" s="16">
        <v>2</v>
      </c>
      <c r="E24" s="16">
        <v>7</v>
      </c>
    </row>
    <row r="25" ht="14.25" spans="1:5">
      <c r="A25" s="14"/>
      <c r="B25" s="12" t="s">
        <v>18</v>
      </c>
      <c r="C25" s="12">
        <v>90</v>
      </c>
      <c r="D25" s="16">
        <v>3</v>
      </c>
      <c r="E25" s="16">
        <v>9</v>
      </c>
    </row>
    <row r="26" ht="14.25" spans="1:5">
      <c r="A26" s="14"/>
      <c r="B26" s="12" t="s">
        <v>19</v>
      </c>
      <c r="C26" s="12">
        <v>44</v>
      </c>
      <c r="D26" s="16">
        <v>1</v>
      </c>
      <c r="E26" s="16">
        <v>4</v>
      </c>
    </row>
    <row r="27" ht="14.25" spans="1:5">
      <c r="A27" s="14"/>
      <c r="B27" s="12" t="s">
        <v>20</v>
      </c>
      <c r="C27" s="12">
        <v>35</v>
      </c>
      <c r="D27" s="16">
        <v>1</v>
      </c>
      <c r="E27" s="16">
        <v>4</v>
      </c>
    </row>
    <row r="28" ht="14.25" spans="1:5">
      <c r="A28" s="14"/>
      <c r="B28" s="12" t="s">
        <v>21</v>
      </c>
      <c r="C28" s="12">
        <v>18</v>
      </c>
      <c r="D28" s="16">
        <v>1</v>
      </c>
      <c r="E28" s="16">
        <v>2</v>
      </c>
    </row>
    <row r="29" ht="14.25" spans="1:5">
      <c r="A29" s="14"/>
      <c r="B29" s="12" t="s">
        <v>22</v>
      </c>
      <c r="C29" s="12">
        <v>66</v>
      </c>
      <c r="D29" s="16">
        <v>2</v>
      </c>
      <c r="E29" s="16">
        <v>7</v>
      </c>
    </row>
    <row r="30" ht="14.25" spans="1:5">
      <c r="A30" s="14"/>
      <c r="B30" s="12" t="s">
        <v>23</v>
      </c>
      <c r="C30" s="12">
        <v>68</v>
      </c>
      <c r="D30" s="16">
        <v>2</v>
      </c>
      <c r="E30" s="16">
        <v>7</v>
      </c>
    </row>
    <row r="31" ht="14.25" spans="1:5">
      <c r="A31" s="14"/>
      <c r="B31" s="4" t="s">
        <v>24</v>
      </c>
      <c r="C31" s="4">
        <v>8</v>
      </c>
      <c r="D31" s="17">
        <v>0</v>
      </c>
      <c r="E31" s="17">
        <v>1</v>
      </c>
    </row>
    <row r="32" ht="14.25" spans="1:5">
      <c r="A32" s="14"/>
      <c r="B32" s="12" t="s">
        <v>25</v>
      </c>
      <c r="C32" s="12">
        <v>0</v>
      </c>
      <c r="D32" s="12">
        <v>0</v>
      </c>
      <c r="E32" s="12">
        <v>0</v>
      </c>
    </row>
    <row r="33" ht="14.25" spans="1:5">
      <c r="A33" s="15"/>
      <c r="B33" s="12" t="s">
        <v>43</v>
      </c>
      <c r="C33" s="12">
        <f>SUM(C15:C32)</f>
        <v>1029</v>
      </c>
      <c r="D33" s="12">
        <f>SUM(D15:D32)</f>
        <v>31</v>
      </c>
      <c r="E33" s="12">
        <f>SUM(E15:E32)</f>
        <v>106</v>
      </c>
    </row>
  </sheetData>
  <mergeCells count="3">
    <mergeCell ref="A1:E1"/>
    <mergeCell ref="A3:A14"/>
    <mergeCell ref="A15:A3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A1" sqref="A1:C1"/>
    </sheetView>
  </sheetViews>
  <sheetFormatPr defaultColWidth="8.89166666666667" defaultRowHeight="13.5" outlineLevelRow="2" outlineLevelCol="2"/>
  <cols>
    <col min="1" max="1" width="25.6583333333333" customWidth="1"/>
    <col min="2" max="2" width="17" customWidth="1"/>
    <col min="3" max="3" width="19" customWidth="1"/>
  </cols>
  <sheetData>
    <row r="1" ht="29" customHeight="1" spans="1:3">
      <c r="A1" s="1" t="s">
        <v>45</v>
      </c>
      <c r="B1" s="1"/>
      <c r="C1" s="1"/>
    </row>
    <row r="2" ht="14.25" spans="1:3">
      <c r="A2" s="2" t="s">
        <v>46</v>
      </c>
      <c r="B2" s="3" t="s">
        <v>47</v>
      </c>
      <c r="C2" s="3" t="s">
        <v>3</v>
      </c>
    </row>
    <row r="3" ht="14.25" spans="1:3">
      <c r="A3" s="4" t="s">
        <v>48</v>
      </c>
      <c r="B3" s="5">
        <v>74</v>
      </c>
      <c r="C3" s="5">
        <v>2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各二级学院</vt:lpstr>
      <vt:lpstr>校院学生组织</vt:lpstr>
      <vt:lpstr>学生社团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海明</cp:lastModifiedBy>
  <cp:revision>0</cp:revision>
  <dcterms:created xsi:type="dcterms:W3CDTF">2026-03-26T14:23:00Z</dcterms:created>
  <dcterms:modified xsi:type="dcterms:W3CDTF">2026-03-27T09:19:01Z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F6C7027AC5844BAAB51092D4C48DC347_12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